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ts\RVI-Book-VI-FP\DOSSIER IC-VI BOOK\PRESENTATION PROGRAMME PARTENAIRE\Portfolio\PROPOSITION TYPE\"/>
    </mc:Choice>
  </mc:AlternateContent>
  <xr:revisionPtr revIDLastSave="0" documentId="8_{C5B2C773-1F39-4624-BFF5-CD13DE4CDC7B}" xr6:coauthVersionLast="47" xr6:coauthVersionMax="47" xr10:uidLastSave="{00000000-0000-0000-0000-000000000000}"/>
  <bookViews>
    <workbookView xWindow="-28920" yWindow="1725" windowWidth="29040" windowHeight="15720" xr2:uid="{2919F6A2-B12E-9C4E-9BEC-95C5A31DB4EA}"/>
  </bookViews>
  <sheets>
    <sheet name="Devis" sheetId="1" r:id="rId1"/>
  </sheets>
  <definedNames>
    <definedName name="_xlnm.Print_Area" localSheetId="0">Devis!$A$5:$K$138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" l="1"/>
  <c r="F87" i="1"/>
  <c r="F103" i="1"/>
  <c r="H114" i="1" s="1"/>
  <c r="F106" i="1" l="1"/>
  <c r="H106" i="1" s="1"/>
  <c r="H109" i="1" s="1"/>
  <c r="H97" i="1"/>
  <c r="H90" i="1" l="1"/>
  <c r="H87" i="1"/>
  <c r="H93" i="1" l="1"/>
</calcChain>
</file>

<file path=xl/sharedStrings.xml><?xml version="1.0" encoding="utf-8"?>
<sst xmlns="http://schemas.openxmlformats.org/spreadsheetml/2006/main" count="61" uniqueCount="49">
  <si>
    <t>Logo du partenaire</t>
  </si>
  <si>
    <t>COMMENTAIRES</t>
  </si>
  <si>
    <t>Adresse :
Contact :
Tel :
Email :</t>
  </si>
  <si>
    <t>date</t>
  </si>
  <si>
    <t>Proposition commerciale 
Offre Mobile Free Pro</t>
  </si>
  <si>
    <t xml:space="preserve">Nombre total de lignes : </t>
  </si>
  <si>
    <t xml:space="preserve">Avantage Flotte Mobile : </t>
  </si>
  <si>
    <t>prix par ligne et par mois</t>
  </si>
  <si>
    <t xml:space="preserve">TOTAL à payer chaque mois HT  </t>
  </si>
  <si>
    <t xml:space="preserve">Et les services inclus : </t>
  </si>
  <si>
    <t>Support 7j/7, experts basés en France  Centre d’assistance et demandes de support  Garantie de temps de réponse de 8h</t>
  </si>
  <si>
    <t xml:space="preserve"> - Support dédié pour les Pros : </t>
  </si>
  <si>
    <t>Des experts basés en France</t>
  </si>
  <si>
    <t xml:space="preserve"> - L'Espace de gestion de flotte mobile :</t>
  </si>
  <si>
    <t>Suivi de consommation</t>
  </si>
  <si>
    <t>Consultation des factures</t>
  </si>
  <si>
    <t xml:space="preserve">Support 7j/7, Centre d’assistance et demandes de support  </t>
  </si>
  <si>
    <t>Garantie de temps de réponse de 8h</t>
  </si>
  <si>
    <t>Maîtrise du hors forfait</t>
  </si>
  <si>
    <t xml:space="preserve"> - Carte SIM</t>
  </si>
  <si>
    <t>2 cartes SIM expédiées pour chaque forfait mobile Free Pro commandé</t>
  </si>
  <si>
    <t xml:space="preserve">Enregistrez ce document en format PDF </t>
  </si>
  <si>
    <t xml:space="preserve"> - Portabilité du numéro</t>
  </si>
  <si>
    <t>Activation et configuration des lignes de la flotte</t>
  </si>
  <si>
    <t>A l'activation de la ligne</t>
  </si>
  <si>
    <t>Pour passer commande, préparer</t>
  </si>
  <si>
    <t xml:space="preserve"> - SIRET</t>
  </si>
  <si>
    <t xml:space="preserve"> - IBAN</t>
  </si>
  <si>
    <t xml:space="preserve">Pour l'enregistrement de la commande : </t>
  </si>
  <si>
    <t xml:space="preserve"> - RIB</t>
  </si>
  <si>
    <t xml:space="preserve"> - Pièce d'identité du signataire</t>
  </si>
  <si>
    <t xml:space="preserve">Brochure Tarifaire Offre Mobile Free Pro : </t>
  </si>
  <si>
    <t>Nom du client</t>
  </si>
  <si>
    <t>TOTAL HT / mois</t>
  </si>
  <si>
    <t>par ligne</t>
  </si>
  <si>
    <t xml:space="preserve">TOTAL HT </t>
  </si>
  <si>
    <t xml:space="preserve">Frais de mise en service </t>
  </si>
  <si>
    <t xml:space="preserve">En page 2, saisissez le nb de lignes </t>
  </si>
  <si>
    <t>Ajoutez votre logo et vos coordonnées aux emplacements prévus en tête et pied de page</t>
  </si>
  <si>
    <t xml:space="preserve">Voici le devis Offre Mobile FreePro à personnaliser : </t>
  </si>
  <si>
    <r>
      <t xml:space="preserve">OFFRE TARIFAIRE, FORFAIT SANS ENGAGEMENT, </t>
    </r>
    <r>
      <rPr>
        <b/>
        <u/>
        <sz val="18"/>
        <color rgb="FFC00000"/>
        <rFont val="Calibri (Corps)"/>
      </rPr>
      <t>sans FREEBOX PRO</t>
    </r>
  </si>
  <si>
    <r>
      <t xml:space="preserve">OFFRE TARIFAIRE, FORFAIT SANS ENGAGEMENT, </t>
    </r>
    <r>
      <rPr>
        <b/>
        <u/>
        <sz val="18"/>
        <color rgb="FFC00000"/>
        <rFont val="Calibri (Corps)"/>
      </rPr>
      <t>avec FREEBOX PRO</t>
    </r>
  </si>
  <si>
    <t xml:space="preserve">Avantage Freebox Pro : </t>
  </si>
  <si>
    <t>Proposition tarifaire valable 1 mois</t>
  </si>
  <si>
    <t>dès activation de la box</t>
  </si>
  <si>
    <t>Pour les 5 premières lignes :</t>
  </si>
  <si>
    <t>A partir de la 6è ligne active :</t>
  </si>
  <si>
    <t xml:space="preserve"> - Kbis &lt; 3 mois</t>
  </si>
  <si>
    <t>https://pro.free.fr/api/api_legal_document/v1/legal-documents/BTOMFP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</si>
</sst>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[$-F800]dddd\,\ mmmm\ dd\,\ yyyy"/>
  </numFmts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 (Corps)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color rgb="FFC00000"/>
      <name val="Calibri (Corps)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FF"/>
      <name val="Arial"/>
      <family val="2"/>
    </font>
    <font>
      <u/>
      <sz val="12"/>
      <color theme="10"/>
      <name val="Calibri"/>
      <family val="2"/>
      <scheme val="minor"/>
    </font>
    <font>
      <sz val="8"/>
      <name val="Gotham-ExtraLight"/>
    </font>
    <font>
      <b/>
      <i/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8"/>
      <color rgb="FFC00000"/>
      <name val="Calibri (Corps)"/>
    </font>
    <font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 style="dotted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vertical="center"/>
    </xf>
    <xf numFmtId="8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0" xfId="0" applyFont="1" applyFill="1" applyBorder="1"/>
    <xf numFmtId="164" fontId="5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9" xfId="0" applyFill="1" applyBorder="1" applyAlignment="1">
      <alignment horizontal="center" wrapText="1"/>
    </xf>
    <xf numFmtId="0" fontId="3" fillId="2" borderId="14" xfId="0" applyFont="1" applyFill="1" applyBorder="1"/>
    <xf numFmtId="0" fontId="0" fillId="0" borderId="14" xfId="0" applyBorder="1"/>
    <xf numFmtId="0" fontId="0" fillId="2" borderId="14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1" fillId="0" borderId="0" xfId="0" applyFont="1" applyAlignment="1">
      <alignment horizontal="left" vertical="center" readingOrder="1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12" fillId="2" borderId="0" xfId="1" applyFill="1" applyBorder="1"/>
    <xf numFmtId="0" fontId="13" fillId="2" borderId="0" xfId="1" applyFont="1" applyFill="1" applyBorder="1" applyAlignment="1"/>
    <xf numFmtId="0" fontId="14" fillId="2" borderId="12" xfId="0" applyFont="1" applyFill="1" applyBorder="1" applyAlignment="1">
      <alignment horizontal="center" vertical="center"/>
    </xf>
    <xf numFmtId="164" fontId="15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21" fillId="2" borderId="0" xfId="0" applyFont="1" applyFill="1"/>
    <xf numFmtId="0" fontId="0" fillId="2" borderId="21" xfId="0" applyFill="1" applyBorder="1" applyAlignment="1">
      <alignment vertical="top"/>
    </xf>
    <xf numFmtId="0" fontId="0" fillId="2" borderId="0" xfId="0" applyFill="1" applyAlignment="1">
      <alignment vertical="center"/>
    </xf>
    <xf numFmtId="0" fontId="22" fillId="2" borderId="0" xfId="0" applyFont="1" applyFill="1"/>
    <xf numFmtId="0" fontId="0" fillId="2" borderId="0" xfId="0" applyFill="1" applyAlignment="1">
      <alignment horizontal="center" vertical="center" textRotation="45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706968</xdr:colOff>
      <xdr:row>66</xdr:row>
      <xdr:rowOff>177220</xdr:rowOff>
    </xdr:from>
    <xdr:to>
      <xdr:col>9</xdr:col>
      <xdr:colOff>275185</xdr:colOff>
      <xdr:row>71</xdr:row>
      <xdr:rowOff>7589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A71D8A-5F08-D14D-93F2-8410556A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883" y="14035424"/>
          <a:ext cx="1786245" cy="90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682972</xdr:colOff>
      <xdr:row>132</xdr:row>
      <xdr:rowOff>95667</xdr:rowOff>
    </xdr:from>
    <xdr:to>
      <xdr:col>9</xdr:col>
      <xdr:colOff>263889</xdr:colOff>
      <xdr:row>137</xdr:row>
      <xdr:rowOff>8170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A26ECE1-AD09-B644-BD2D-132882C7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140" y="26417260"/>
          <a:ext cx="1803350" cy="918237"/>
        </a:xfrm>
        <a:prstGeom prst="rect">
          <a:avLst/>
        </a:prstGeom>
      </xdr:spPr>
    </xdr:pic>
    <xdr:clientData/>
  </xdr:twoCellAnchor>
  <xdr:twoCellAnchor editAs="oneCell">
    <xdr:from>
      <xdr:col>1</xdr:col>
      <xdr:colOff>205703</xdr:colOff>
      <xdr:row>85</xdr:row>
      <xdr:rowOff>165543</xdr:rowOff>
    </xdr:from>
    <xdr:to>
      <xdr:col>2</xdr:col>
      <xdr:colOff>1086654</xdr:colOff>
      <xdr:row>92</xdr:row>
      <xdr:rowOff>111720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283C08A-B9A2-4A3E-90CC-8ABEDE93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33" y="18826494"/>
          <a:ext cx="1860282" cy="1730437"/>
        </a:xfrm>
        <a:prstGeom prst="rect">
          <a:avLst/>
        </a:prstGeom>
      </xdr:spPr>
    </xdr:pic>
    <xdr:clientData/>
  </xdr:twoCellAnchor>
  <xdr:twoCellAnchor>
    <xdr:from>
      <xdr:col>2</xdr:col>
      <xdr:colOff>1422042</xdr:colOff>
      <xdr:row>72</xdr:row>
      <xdr:rowOff>135810</xdr:rowOff>
    </xdr:from>
    <xdr:to>
      <xdr:col>5</xdr:col>
      <xdr:colOff>793170</xdr:colOff>
      <xdr:row>78</xdr:row>
      <xdr:rowOff>18246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D90633-9E3B-43D4-842F-5621D7FC22BA}"/>
            </a:ext>
          </a:extLst>
        </xdr:cNvPr>
        <xdr:cNvSpPr/>
      </xdr:nvSpPr>
      <xdr:spPr>
        <a:xfrm>
          <a:off x="3206303" y="15885599"/>
          <a:ext cx="2792078" cy="88859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205703</xdr:colOff>
      <xdr:row>102</xdr:row>
      <xdr:rowOff>165543</xdr:rowOff>
    </xdr:from>
    <xdr:ext cx="1855810" cy="1717022"/>
    <xdr:pic>
      <xdr:nvPicPr>
        <xdr:cNvPr id="10" name="Image 9">
          <a:extLst>
            <a:ext uri="{FF2B5EF4-FFF2-40B4-BE49-F238E27FC236}">
              <a16:creationId xmlns:a16="http://schemas.microsoft.com/office/drawing/2014/main" id="{96A86D6D-0344-40FA-B067-50B187BE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576" y="18133360"/>
          <a:ext cx="1855810" cy="1717022"/>
        </a:xfrm>
        <a:prstGeom prst="rect">
          <a:avLst/>
        </a:prstGeom>
      </xdr:spPr>
    </xdr:pic>
    <xdr:clientData/>
  </xdr:oneCellAnchor>
  <xdr:twoCellAnchor>
    <xdr:from>
      <xdr:col>5</xdr:col>
      <xdr:colOff>977812</xdr:colOff>
      <xdr:row>72</xdr:row>
      <xdr:rowOff>150880</xdr:rowOff>
    </xdr:from>
    <xdr:to>
      <xdr:col>8</xdr:col>
      <xdr:colOff>744338</xdr:colOff>
      <xdr:row>78</xdr:row>
      <xdr:rowOff>36491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9E7E47A-33A2-4D4B-854C-F378A97BFBAB}"/>
            </a:ext>
          </a:extLst>
        </xdr:cNvPr>
        <xdr:cNvSpPr/>
      </xdr:nvSpPr>
      <xdr:spPr>
        <a:xfrm>
          <a:off x="6183023" y="15296972"/>
          <a:ext cx="2798428" cy="90518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170512</xdr:colOff>
      <xdr:row>14</xdr:row>
      <xdr:rowOff>57552</xdr:rowOff>
    </xdr:from>
    <xdr:to>
      <xdr:col>9</xdr:col>
      <xdr:colOff>40246</xdr:colOff>
      <xdr:row>44</xdr:row>
      <xdr:rowOff>198609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337DE9-BC3F-D7F3-1BDE-189A593F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442" y="3223608"/>
          <a:ext cx="8442234" cy="6178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free.fr/assets/pdf/BTVIOFP.pdf" TargetMode="External"/><Relationship Id="rId2" Type="http://schemas.openxmlformats.org/officeDocument/2006/relationships/hyperlink" Target="https://pro.free.fr/api/api_legal_document/v1/legal-documents/BTOMFP" TargetMode="External"/><Relationship Id="rId1" Type="http://schemas.openxmlformats.org/officeDocument/2006/relationships/hyperlink" Target="https://pro.free.fr/assets/pdf/BTVIOFP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o.free.fr/api/api_legal_document/v1/legal-documents/BTOM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3BB-71D1-EB4F-B8A1-8FD753D77040}">
  <sheetPr>
    <pageSetUpPr fitToPage="1"/>
  </sheetPr>
  <dimension ref="A1:N138"/>
  <sheetViews>
    <sheetView tabSelected="1" zoomScale="71" zoomScaleNormal="71" workbookViewId="0">
      <selection activeCell="U38" sqref="U38"/>
    </sheetView>
  </sheetViews>
  <sheetFormatPr baseColWidth="10" defaultRowHeight="15.5"/>
  <cols>
    <col min="2" max="2" width="12.83203125" customWidth="1"/>
    <col min="3" max="3" width="19.08203125" customWidth="1"/>
    <col min="4" max="7" width="12.83203125" customWidth="1"/>
    <col min="8" max="8" width="17.5" customWidth="1"/>
    <col min="9" max="9" width="11.58203125" customWidth="1"/>
    <col min="10" max="10" width="9.5" customWidth="1"/>
    <col min="11" max="11" width="8" customWidth="1"/>
  </cols>
  <sheetData>
    <row r="1" spans="1:11">
      <c r="A1" s="1" t="s">
        <v>39</v>
      </c>
      <c r="B1" s="1"/>
      <c r="C1" s="1"/>
      <c r="D1" s="1"/>
      <c r="E1" s="1"/>
      <c r="F1" s="1"/>
      <c r="G1" s="1"/>
    </row>
    <row r="2" spans="1:11">
      <c r="A2" s="1"/>
      <c r="B2" s="1" t="s">
        <v>38</v>
      </c>
      <c r="C2" s="1"/>
      <c r="D2" s="1"/>
      <c r="E2" s="1"/>
      <c r="F2" s="1"/>
      <c r="G2" s="1"/>
    </row>
    <row r="3" spans="1:11">
      <c r="A3" s="1"/>
      <c r="B3" s="1" t="s">
        <v>37</v>
      </c>
      <c r="C3" s="1"/>
      <c r="D3" s="1"/>
      <c r="E3" s="1"/>
      <c r="F3" s="1"/>
      <c r="G3" s="1"/>
    </row>
    <row r="4" spans="1:11">
      <c r="A4" s="1"/>
      <c r="B4" s="1" t="s">
        <v>21</v>
      </c>
      <c r="C4" s="1"/>
      <c r="D4" s="1"/>
      <c r="E4" s="1"/>
      <c r="F4" s="1"/>
      <c r="G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9.5" customHeight="1">
      <c r="A6" s="1"/>
      <c r="B6" s="46" t="s">
        <v>0</v>
      </c>
      <c r="C6" s="46"/>
      <c r="D6" s="1"/>
      <c r="E6" s="47" t="s">
        <v>4</v>
      </c>
      <c r="F6" s="48"/>
      <c r="G6" s="48"/>
      <c r="H6" s="48"/>
      <c r="I6" s="48"/>
      <c r="J6" s="49"/>
      <c r="K6" s="1"/>
    </row>
    <row r="7" spans="1:11" ht="29.5" customHeight="1">
      <c r="A7" s="1"/>
      <c r="B7" s="46"/>
      <c r="C7" s="46"/>
      <c r="D7" s="1"/>
      <c r="E7" s="50"/>
      <c r="F7" s="51"/>
      <c r="G7" s="51"/>
      <c r="H7" s="51"/>
      <c r="I7" s="51"/>
      <c r="J7" s="52"/>
      <c r="K7" s="1"/>
    </row>
    <row r="8" spans="1:11">
      <c r="A8" s="1"/>
      <c r="B8" s="46"/>
      <c r="C8" s="46"/>
      <c r="D8" s="1"/>
      <c r="E8" s="1"/>
      <c r="F8" s="1"/>
      <c r="G8" s="1"/>
      <c r="H8" s="1"/>
      <c r="I8" s="1"/>
      <c r="J8" s="1"/>
      <c r="K8" s="1"/>
    </row>
    <row r="9" spans="1:11">
      <c r="A9" s="1"/>
      <c r="B9" s="46"/>
      <c r="C9" s="46"/>
      <c r="D9" s="3"/>
      <c r="E9" s="53" t="s">
        <v>32</v>
      </c>
      <c r="F9" s="54"/>
      <c r="G9" s="55"/>
      <c r="H9" s="1"/>
      <c r="I9" s="1"/>
      <c r="J9" s="59" t="s">
        <v>3</v>
      </c>
      <c r="K9" s="1"/>
    </row>
    <row r="10" spans="1:11">
      <c r="A10" s="1"/>
      <c r="B10" s="46"/>
      <c r="C10" s="46"/>
      <c r="D10" s="3"/>
      <c r="E10" s="56"/>
      <c r="F10" s="57"/>
      <c r="G10" s="58"/>
      <c r="H10" s="1"/>
      <c r="I10" s="1"/>
      <c r="J10" s="60"/>
      <c r="K10" s="1"/>
    </row>
    <row r="11" spans="1:11">
      <c r="A11" s="1"/>
      <c r="B11" s="1"/>
      <c r="C11" s="1"/>
      <c r="D11" s="1"/>
      <c r="E11" s="2"/>
      <c r="F11" s="2"/>
      <c r="G11" s="2"/>
      <c r="H11" s="1"/>
      <c r="I11" s="1"/>
      <c r="J11" s="2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63"/>
      <c r="F41" s="64"/>
      <c r="G41" s="1"/>
      <c r="H41" s="63"/>
      <c r="I41" s="63"/>
      <c r="J41" s="64"/>
      <c r="K41" s="1"/>
    </row>
    <row r="42" spans="1:11">
      <c r="A42" s="1"/>
      <c r="B42" s="1"/>
      <c r="C42" s="1"/>
      <c r="D42" s="1"/>
      <c r="E42" s="64"/>
      <c r="F42" s="64"/>
      <c r="G42" s="1"/>
      <c r="H42" s="64"/>
      <c r="I42" s="64"/>
      <c r="J42" s="64"/>
      <c r="K42" s="1"/>
    </row>
    <row r="43" spans="1:11">
      <c r="A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61" t="s">
        <v>9</v>
      </c>
      <c r="C47" s="62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62"/>
      <c r="C48" s="62"/>
      <c r="D48" s="1"/>
      <c r="E48" s="1"/>
      <c r="F48" s="1"/>
      <c r="G48" s="26"/>
      <c r="I48" s="25"/>
      <c r="J48" s="1"/>
      <c r="K48" s="1"/>
    </row>
    <row r="49" spans="1:11" ht="18.5">
      <c r="A49" s="1"/>
      <c r="B49" s="23" t="s">
        <v>13</v>
      </c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 t="s">
        <v>23</v>
      </c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22" t="s">
        <v>10</v>
      </c>
      <c r="C51" s="1" t="s">
        <v>14</v>
      </c>
      <c r="D51" s="1"/>
      <c r="E51" s="1"/>
      <c r="F51" s="1"/>
      <c r="G51" s="1"/>
      <c r="H51" s="1"/>
      <c r="I51" s="1"/>
      <c r="J51" s="1"/>
      <c r="K51" s="1"/>
    </row>
    <row r="52" spans="1:11" ht="15.65" customHeight="1">
      <c r="A52" s="1"/>
      <c r="B52" s="1"/>
      <c r="C52" s="1" t="s">
        <v>15</v>
      </c>
      <c r="D52" s="1"/>
      <c r="E52" s="1"/>
      <c r="F52" s="1"/>
      <c r="G52" s="1"/>
      <c r="H52" s="1"/>
      <c r="I52" s="1"/>
      <c r="J52" s="1"/>
      <c r="K52" s="1"/>
    </row>
    <row r="53" spans="1:11" ht="15.65" customHeight="1">
      <c r="A53" s="1"/>
      <c r="B53" s="1"/>
      <c r="C53" s="1" t="s">
        <v>18</v>
      </c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8.5">
      <c r="A55" s="1"/>
      <c r="B55" s="23" t="s">
        <v>11</v>
      </c>
      <c r="C55" s="1"/>
      <c r="D55" s="1"/>
      <c r="E55" s="1"/>
      <c r="F55" s="1"/>
      <c r="G55" s="1"/>
      <c r="H55" s="1"/>
      <c r="I55" s="1"/>
      <c r="J55" s="1"/>
      <c r="K55" s="1"/>
    </row>
    <row r="56" spans="1:11" ht="17.149999999999999" customHeight="1">
      <c r="A56" s="1"/>
      <c r="B56" s="1"/>
      <c r="C56" s="1" t="s">
        <v>16</v>
      </c>
      <c r="D56" s="1"/>
      <c r="E56" s="1"/>
      <c r="F56" s="1"/>
      <c r="G56" s="1"/>
      <c r="H56" s="1"/>
      <c r="I56" s="1"/>
      <c r="J56" s="1"/>
      <c r="K56" s="1"/>
    </row>
    <row r="57" spans="1:11" ht="17.149999999999999" customHeight="1">
      <c r="A57" s="1"/>
      <c r="B57" s="22" t="s">
        <v>10</v>
      </c>
      <c r="C57" s="1" t="s">
        <v>12</v>
      </c>
      <c r="D57" s="1"/>
      <c r="E57" s="1"/>
      <c r="F57" s="1"/>
      <c r="G57" s="1"/>
      <c r="H57" s="1"/>
      <c r="I57" s="1"/>
      <c r="J57" s="1"/>
      <c r="K57" s="1"/>
    </row>
    <row r="58" spans="1:11" ht="17.149999999999999" customHeight="1">
      <c r="A58" s="1"/>
      <c r="B58" s="1"/>
      <c r="C58" s="1" t="s">
        <v>17</v>
      </c>
      <c r="D58" s="1"/>
      <c r="E58" s="1"/>
      <c r="F58" s="1"/>
      <c r="G58" s="1"/>
      <c r="H58" s="1"/>
      <c r="I58" s="1"/>
      <c r="J58" s="1"/>
      <c r="K58" s="1"/>
    </row>
    <row r="59" spans="1:11" ht="17.149999999999999" customHeight="1">
      <c r="A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7.149999999999999" customHeight="1">
      <c r="A60" s="1"/>
      <c r="B60" s="23" t="s">
        <v>19</v>
      </c>
      <c r="C60" s="1"/>
      <c r="D60" s="1"/>
      <c r="E60" s="1"/>
      <c r="F60" s="1"/>
      <c r="G60" s="1"/>
      <c r="H60" s="1"/>
      <c r="I60" s="1"/>
      <c r="J60" s="1"/>
      <c r="K60" s="1"/>
    </row>
    <row r="61" spans="1:11" ht="17.149999999999999" customHeight="1">
      <c r="A61" s="1"/>
      <c r="B61" s="1"/>
      <c r="C61" s="1" t="s">
        <v>20</v>
      </c>
      <c r="D61" s="1"/>
      <c r="E61" s="1"/>
      <c r="F61" s="1"/>
      <c r="G61" s="1"/>
      <c r="H61" s="1"/>
      <c r="I61" s="1"/>
      <c r="J61" s="1"/>
      <c r="K61" s="1"/>
    </row>
    <row r="62" spans="1:11" ht="17.14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7.149999999999999" customHeight="1">
      <c r="A63" s="1"/>
      <c r="B63" s="23" t="s">
        <v>22</v>
      </c>
      <c r="C63" s="1"/>
      <c r="D63" s="1"/>
      <c r="E63" s="1"/>
      <c r="F63" s="1"/>
      <c r="G63" s="1"/>
      <c r="H63" s="1"/>
      <c r="I63" s="1"/>
      <c r="J63" s="1"/>
      <c r="K63" s="1"/>
    </row>
    <row r="64" spans="1:11" ht="17.149999999999999" customHeight="1">
      <c r="A64" s="1"/>
      <c r="B64" s="1"/>
      <c r="C64" s="1" t="s">
        <v>24</v>
      </c>
      <c r="D64" s="1"/>
      <c r="E64" s="1"/>
      <c r="F64" s="1"/>
      <c r="G64" s="1"/>
      <c r="H64" s="1"/>
      <c r="I64" s="1"/>
      <c r="J64" s="1"/>
      <c r="K64" s="1"/>
    </row>
    <row r="65" spans="1:11" ht="17.14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7.149999999999999" customHeight="1">
      <c r="A66" s="1"/>
      <c r="B66" s="26" t="s">
        <v>31</v>
      </c>
      <c r="C66" s="1"/>
      <c r="D66" s="25" t="s">
        <v>48</v>
      </c>
      <c r="E66" s="1"/>
      <c r="F66" s="1"/>
      <c r="G66" s="1"/>
      <c r="H66" s="1"/>
      <c r="I66" s="1"/>
      <c r="J66" s="1"/>
      <c r="K66" s="1"/>
    </row>
    <row r="67" spans="1:11" ht="17.149999999999999" customHeight="1">
      <c r="A67" s="1"/>
      <c r="B67" s="26"/>
      <c r="D67" s="25"/>
      <c r="E67" s="1"/>
      <c r="F67" s="1"/>
      <c r="G67" s="1"/>
      <c r="H67" s="1"/>
      <c r="I67" s="1"/>
      <c r="J67" s="1"/>
      <c r="K67" s="1"/>
    </row>
    <row r="68" spans="1:11" ht="17.149999999999999" customHeight="1">
      <c r="A68" s="1"/>
      <c r="B68" s="65" t="s">
        <v>2</v>
      </c>
      <c r="C68" s="65"/>
      <c r="D68" s="65"/>
      <c r="E68" s="65"/>
      <c r="F68" s="65"/>
      <c r="G68" s="65"/>
      <c r="H68" s="1"/>
      <c r="I68" s="1"/>
      <c r="J68" s="1"/>
      <c r="K68" s="1"/>
    </row>
    <row r="69" spans="1:11" ht="17.149999999999999" customHeight="1">
      <c r="A69" s="1"/>
      <c r="B69" s="65"/>
      <c r="C69" s="65"/>
      <c r="D69" s="65"/>
      <c r="E69" s="65"/>
      <c r="F69" s="65"/>
      <c r="G69" s="65"/>
      <c r="H69" s="1"/>
      <c r="I69" s="1"/>
      <c r="J69" s="1"/>
      <c r="K69" s="1"/>
    </row>
    <row r="70" spans="1:11" ht="17.149999999999999" customHeight="1">
      <c r="A70" s="1"/>
      <c r="B70" s="65"/>
      <c r="C70" s="65"/>
      <c r="D70" s="65"/>
      <c r="E70" s="65"/>
      <c r="F70" s="65"/>
      <c r="G70" s="65"/>
      <c r="H70" s="1"/>
      <c r="I70" s="1"/>
      <c r="J70" s="1"/>
      <c r="K70" s="1"/>
    </row>
    <row r="71" spans="1:11" ht="17.149999999999999" customHeight="1">
      <c r="A71" s="1"/>
      <c r="B71" s="65"/>
      <c r="C71" s="65"/>
      <c r="D71" s="65"/>
      <c r="E71" s="65"/>
      <c r="F71" s="65"/>
      <c r="G71" s="65"/>
      <c r="H71" s="1"/>
      <c r="I71" s="1"/>
      <c r="J71" s="1"/>
      <c r="K71" s="1"/>
    </row>
    <row r="72" spans="1:11" ht="17.14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46" t="s">
        <v>0</v>
      </c>
      <c r="C73" s="46"/>
      <c r="D73" s="1"/>
      <c r="E73" s="1"/>
      <c r="F73" s="1"/>
      <c r="G73" s="1"/>
      <c r="H73" s="1"/>
      <c r="I73" s="1"/>
      <c r="J73" s="1"/>
      <c r="K73" s="1"/>
    </row>
    <row r="74" spans="1:11" ht="12.65" customHeight="1">
      <c r="A74" s="1"/>
      <c r="B74" s="46"/>
      <c r="C74" s="46"/>
      <c r="D74" s="1" t="s">
        <v>25</v>
      </c>
      <c r="F74" s="1"/>
      <c r="G74" s="44" t="s">
        <v>28</v>
      </c>
      <c r="H74" s="1"/>
      <c r="I74" s="1"/>
      <c r="J74" s="1"/>
      <c r="K74" s="1"/>
    </row>
    <row r="75" spans="1:11" ht="18" customHeight="1">
      <c r="A75" s="1"/>
      <c r="B75" s="46"/>
      <c r="C75" s="46"/>
      <c r="D75" s="1" t="s">
        <v>26</v>
      </c>
      <c r="E75" s="1"/>
      <c r="F75" s="1"/>
      <c r="G75" s="1" t="s">
        <v>29</v>
      </c>
      <c r="H75" s="1"/>
      <c r="I75" s="1"/>
      <c r="J75" s="1"/>
      <c r="K75" s="1"/>
    </row>
    <row r="76" spans="1:11" ht="12.65" customHeight="1">
      <c r="A76" s="1"/>
      <c r="B76" s="46"/>
      <c r="C76" s="46"/>
      <c r="D76" s="1" t="s">
        <v>27</v>
      </c>
      <c r="E76" s="1"/>
      <c r="F76" s="1"/>
      <c r="G76" s="1" t="s">
        <v>47</v>
      </c>
      <c r="H76" s="1"/>
      <c r="I76" s="1"/>
      <c r="J76" s="1"/>
      <c r="K76" s="1"/>
    </row>
    <row r="77" spans="1:11" ht="12.65" customHeight="1">
      <c r="A77" s="1"/>
      <c r="B77" s="46"/>
      <c r="C77" s="46"/>
      <c r="E77" s="1"/>
      <c r="F77" s="1"/>
      <c r="G77" s="1" t="s">
        <v>30</v>
      </c>
      <c r="H77" s="1"/>
      <c r="I77" s="1"/>
      <c r="J77" s="1"/>
      <c r="K77" s="1"/>
    </row>
    <row r="78" spans="1:11" ht="8.5" customHeight="1">
      <c r="A78" s="1"/>
      <c r="B78" s="1"/>
      <c r="C78" s="1"/>
      <c r="D78" s="1"/>
      <c r="E78" s="1"/>
      <c r="F78" s="1"/>
      <c r="G78" s="45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4">
      <c r="A82" s="1"/>
      <c r="C82" s="1"/>
      <c r="D82" s="1"/>
      <c r="E82" s="1"/>
      <c r="F82" s="1"/>
      <c r="G82" s="1"/>
      <c r="H82" s="1"/>
      <c r="I82" s="1"/>
      <c r="J82" s="1"/>
      <c r="K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4" ht="23">
      <c r="A84" s="1"/>
      <c r="B84" s="9" t="s">
        <v>40</v>
      </c>
      <c r="C84" s="1"/>
      <c r="D84" s="1"/>
      <c r="E84" s="1"/>
      <c r="F84" s="1"/>
      <c r="G84" s="1"/>
      <c r="H84" s="1"/>
      <c r="I84" s="1"/>
      <c r="J84" s="1"/>
      <c r="K84" s="1"/>
    </row>
    <row r="85" spans="1:14">
      <c r="A85" s="1"/>
      <c r="C85" s="1"/>
      <c r="D85" s="1"/>
      <c r="E85" s="1"/>
      <c r="F85" s="1"/>
      <c r="G85" s="1"/>
      <c r="H85" s="1"/>
      <c r="I85" s="1"/>
      <c r="J85" s="1"/>
      <c r="K85" s="1"/>
    </row>
    <row r="86" spans="1:14" ht="31">
      <c r="A86" s="1"/>
      <c r="B86" s="1"/>
      <c r="C86" s="1"/>
      <c r="D86" s="29" t="s">
        <v>5</v>
      </c>
      <c r="E86" s="15"/>
      <c r="F86" s="27">
        <v>355</v>
      </c>
      <c r="G86" s="7" t="s">
        <v>7</v>
      </c>
      <c r="H86" s="16" t="s">
        <v>8</v>
      </c>
      <c r="I86" s="1"/>
      <c r="J86" s="1"/>
      <c r="K86" s="1"/>
    </row>
    <row r="87" spans="1:14" s="6" customFormat="1" ht="31" customHeight="1">
      <c r="A87" s="1"/>
      <c r="B87" s="1"/>
      <c r="C87" s="1"/>
      <c r="D87" s="17" t="s">
        <v>45</v>
      </c>
      <c r="E87" s="1"/>
      <c r="F87" s="8">
        <f>_xlfn.IFS(F86&lt;6,F86,F86&gt;6,5)</f>
        <v>5</v>
      </c>
      <c r="G87" s="10">
        <v>19.989999999999998</v>
      </c>
      <c r="H87" s="10">
        <f>F87*G87</f>
        <v>99.949999999999989</v>
      </c>
      <c r="I87" s="1"/>
      <c r="J87" s="1"/>
      <c r="K87" s="4"/>
      <c r="N87"/>
    </row>
    <row r="88" spans="1:14">
      <c r="A88" s="1"/>
      <c r="B88" s="1"/>
      <c r="C88" s="1"/>
      <c r="D88" s="18"/>
      <c r="E88" s="1"/>
      <c r="F88" s="8"/>
      <c r="G88" s="20"/>
      <c r="H88" s="11"/>
      <c r="I88" s="1"/>
      <c r="J88" s="1"/>
      <c r="K88" s="1"/>
    </row>
    <row r="89" spans="1:14">
      <c r="A89" s="1"/>
      <c r="B89" s="1"/>
      <c r="C89" s="1"/>
      <c r="D89" s="17" t="s">
        <v>6</v>
      </c>
      <c r="E89" s="1"/>
      <c r="F89" s="8"/>
      <c r="G89" s="20"/>
      <c r="H89" s="12"/>
      <c r="I89" s="1"/>
      <c r="J89" s="1"/>
      <c r="K89" s="1"/>
    </row>
    <row r="90" spans="1:14">
      <c r="A90" s="1"/>
      <c r="B90" s="1"/>
      <c r="C90" s="1"/>
      <c r="D90" s="17" t="s">
        <v>46</v>
      </c>
      <c r="E90" s="1"/>
      <c r="F90" s="8">
        <f>_xlfn.IFS(F86&lt;6,0,F86&gt;6,F86-5)</f>
        <v>350</v>
      </c>
      <c r="G90" s="10">
        <v>9.99</v>
      </c>
      <c r="H90" s="10">
        <f>F90*G90</f>
        <v>3496.5</v>
      </c>
      <c r="I90" s="1"/>
      <c r="J90" s="1"/>
      <c r="K90" s="1"/>
    </row>
    <row r="91" spans="1:14">
      <c r="A91" s="1"/>
      <c r="B91" s="1"/>
      <c r="C91" s="1"/>
      <c r="D91" s="17"/>
      <c r="E91" s="1"/>
      <c r="F91" s="8"/>
      <c r="G91" s="10"/>
      <c r="H91" s="10"/>
      <c r="I91" s="1"/>
      <c r="J91" s="1"/>
      <c r="K91" s="1"/>
    </row>
    <row r="92" spans="1:14">
      <c r="A92" s="1"/>
      <c r="B92" s="1"/>
      <c r="C92" s="1"/>
      <c r="D92" s="19"/>
      <c r="E92" s="1"/>
      <c r="F92" s="1"/>
      <c r="G92" s="21"/>
      <c r="H92" s="13"/>
      <c r="I92" s="1"/>
      <c r="J92" s="1"/>
      <c r="K92" s="1"/>
    </row>
    <row r="93" spans="1:14" s="37" customFormat="1" ht="23.5">
      <c r="A93" s="31"/>
      <c r="B93" s="31"/>
      <c r="C93" s="31"/>
      <c r="D93" s="32" t="s">
        <v>33</v>
      </c>
      <c r="E93" s="33"/>
      <c r="F93" s="33"/>
      <c r="G93" s="34"/>
      <c r="H93" s="35">
        <f>H87+H90</f>
        <v>3596.45</v>
      </c>
      <c r="I93" s="36"/>
      <c r="J93" s="36"/>
      <c r="K93" s="36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4" ht="12.65" customHeight="1">
      <c r="A95" s="1"/>
      <c r="B95" s="1"/>
      <c r="C95" s="1"/>
      <c r="D95" s="1"/>
      <c r="E95" s="1"/>
      <c r="F95" s="1"/>
      <c r="G95" s="66" t="s">
        <v>34</v>
      </c>
      <c r="H95" s="68" t="s">
        <v>35</v>
      </c>
      <c r="I95" s="1"/>
      <c r="J95" s="1"/>
      <c r="K95" s="1"/>
    </row>
    <row r="96" spans="1:14" ht="12.65" customHeight="1">
      <c r="A96" s="1"/>
      <c r="B96" s="1"/>
      <c r="C96" s="1"/>
      <c r="D96" s="1"/>
      <c r="E96" s="1"/>
      <c r="F96" s="1"/>
      <c r="G96" s="67"/>
      <c r="H96" s="69"/>
      <c r="I96" s="1"/>
      <c r="J96" s="1"/>
      <c r="K96" s="1"/>
    </row>
    <row r="97" spans="1:12">
      <c r="A97" s="1"/>
      <c r="B97" s="1"/>
      <c r="C97" s="1"/>
      <c r="D97" s="30" t="s">
        <v>36</v>
      </c>
      <c r="E97" s="5"/>
      <c r="F97" s="5"/>
      <c r="G97" s="28">
        <v>10</v>
      </c>
      <c r="H97" s="14">
        <f>G97*F86</f>
        <v>3550</v>
      </c>
      <c r="I97" s="1"/>
      <c r="J97" s="1"/>
      <c r="K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2" ht="23">
      <c r="A101" s="1"/>
      <c r="B101" s="9" t="s">
        <v>41</v>
      </c>
      <c r="C101" s="1"/>
      <c r="D101" s="1"/>
      <c r="E101" s="1"/>
      <c r="F101" s="1"/>
      <c r="G101" s="1"/>
      <c r="H101" s="1"/>
      <c r="I101" s="1"/>
      <c r="J101" s="1"/>
      <c r="K101" s="1"/>
    </row>
    <row r="102" spans="1:12">
      <c r="A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2" ht="31">
      <c r="A103" s="1"/>
      <c r="B103" s="1"/>
      <c r="C103" s="1"/>
      <c r="D103" s="29" t="s">
        <v>5</v>
      </c>
      <c r="E103" s="15"/>
      <c r="F103" s="27">
        <f>F86</f>
        <v>355</v>
      </c>
      <c r="G103" s="7" t="s">
        <v>7</v>
      </c>
      <c r="H103" s="16" t="s">
        <v>8</v>
      </c>
      <c r="I103" s="1"/>
      <c r="J103" s="1"/>
      <c r="K103" s="1"/>
    </row>
    <row r="104" spans="1:12">
      <c r="A104" s="1"/>
      <c r="B104" s="1"/>
      <c r="C104" s="1"/>
      <c r="D104" s="17"/>
      <c r="E104" s="1"/>
      <c r="F104" s="8"/>
      <c r="G104" s="10"/>
      <c r="H104" s="10"/>
      <c r="I104" s="1"/>
      <c r="J104" s="1"/>
      <c r="K104" s="1"/>
    </row>
    <row r="105" spans="1:12">
      <c r="A105" s="1"/>
      <c r="B105" s="1"/>
      <c r="C105" s="1"/>
      <c r="D105" s="18"/>
      <c r="E105" s="1"/>
      <c r="F105" s="8"/>
      <c r="G105" s="20"/>
      <c r="H105" s="11"/>
      <c r="I105" s="1"/>
      <c r="J105" s="1"/>
      <c r="K105" s="1"/>
    </row>
    <row r="106" spans="1:12">
      <c r="A106" s="1"/>
      <c r="B106" s="1"/>
      <c r="C106" s="1"/>
      <c r="D106" s="17" t="s">
        <v>42</v>
      </c>
      <c r="E106" s="1"/>
      <c r="F106" s="8">
        <f>F103</f>
        <v>355</v>
      </c>
      <c r="G106" s="10">
        <v>9.99</v>
      </c>
      <c r="H106" s="10">
        <f>F106*G106</f>
        <v>3546.4500000000003</v>
      </c>
      <c r="I106" s="1"/>
      <c r="J106" s="1"/>
      <c r="K106" s="1"/>
    </row>
    <row r="107" spans="1:12">
      <c r="A107" s="1"/>
      <c r="B107" s="1"/>
      <c r="C107" s="1"/>
      <c r="D107" s="17" t="s">
        <v>44</v>
      </c>
      <c r="E107" s="1"/>
      <c r="F107" s="8"/>
      <c r="G107" s="10"/>
      <c r="H107" s="10"/>
      <c r="I107" s="1"/>
      <c r="J107" s="1"/>
      <c r="K107" s="1"/>
    </row>
    <row r="108" spans="1:12">
      <c r="A108" s="1"/>
      <c r="B108" s="1"/>
      <c r="C108" s="1"/>
      <c r="D108" s="19"/>
      <c r="E108" s="1"/>
      <c r="F108" s="1"/>
      <c r="G108" s="21"/>
      <c r="H108" s="13"/>
      <c r="I108" s="1"/>
      <c r="J108" s="1"/>
      <c r="K108" s="1"/>
    </row>
    <row r="109" spans="1:12" ht="23.5">
      <c r="A109" s="1"/>
      <c r="B109" s="4"/>
      <c r="C109" s="4"/>
      <c r="D109" s="32" t="s">
        <v>33</v>
      </c>
      <c r="E109" s="32"/>
      <c r="F109" s="33"/>
      <c r="G109" s="34"/>
      <c r="H109" s="35">
        <f>H104+H106</f>
        <v>3546.4500000000003</v>
      </c>
      <c r="I109" s="1"/>
      <c r="J109" s="1"/>
      <c r="K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66" t="s">
        <v>34</v>
      </c>
      <c r="H112" s="68" t="s">
        <v>35</v>
      </c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67"/>
      <c r="H113" s="69"/>
      <c r="I113" s="1"/>
      <c r="J113" s="1"/>
      <c r="K113" s="1"/>
      <c r="L113" s="1"/>
    </row>
    <row r="114" spans="1:12">
      <c r="A114" s="1"/>
      <c r="B114" s="1"/>
      <c r="C114" s="1"/>
      <c r="D114" s="30" t="s">
        <v>36</v>
      </c>
      <c r="E114" s="5"/>
      <c r="F114" s="5"/>
      <c r="G114" s="28">
        <v>10</v>
      </c>
      <c r="H114" s="14">
        <f>G114*F103</f>
        <v>3550</v>
      </c>
      <c r="I114" s="1"/>
      <c r="J114" s="1"/>
      <c r="K114" s="1"/>
      <c r="L114" s="1"/>
    </row>
    <row r="115" spans="1:12">
      <c r="A115" s="1"/>
      <c r="B115" s="1"/>
      <c r="C115" s="1"/>
      <c r="D115" s="38"/>
      <c r="E115" s="39"/>
      <c r="F115" s="39"/>
      <c r="G115" s="40"/>
      <c r="H115" s="41"/>
      <c r="I115" s="1"/>
      <c r="J115" s="1"/>
      <c r="K115" s="1"/>
      <c r="L115" s="1"/>
    </row>
    <row r="116" spans="1:12">
      <c r="A116" s="1"/>
      <c r="B116" s="1"/>
      <c r="C116" s="1"/>
      <c r="D116" s="38"/>
      <c r="E116" s="39"/>
      <c r="F116" s="39"/>
      <c r="G116" s="40"/>
      <c r="H116" s="41"/>
      <c r="I116" s="1"/>
      <c r="J116" s="1"/>
      <c r="K116" s="1"/>
      <c r="L116" s="1"/>
    </row>
    <row r="117" spans="1:12">
      <c r="A117" s="1"/>
      <c r="B117" s="42" t="s">
        <v>43</v>
      </c>
      <c r="C117" s="1"/>
      <c r="D117" s="38"/>
      <c r="E117" s="39"/>
      <c r="F117" s="39"/>
      <c r="G117" s="40"/>
      <c r="H117" s="41"/>
      <c r="I117" s="1"/>
      <c r="J117" s="1"/>
      <c r="K117" s="1"/>
      <c r="L117" s="1"/>
    </row>
    <row r="118" spans="1:12">
      <c r="A118" s="1"/>
      <c r="B118" s="1"/>
      <c r="C118" s="1"/>
      <c r="D118" s="38"/>
      <c r="E118" s="39"/>
      <c r="F118" s="39"/>
      <c r="G118" s="40"/>
      <c r="H118" s="41"/>
      <c r="I118" s="1"/>
      <c r="J118" s="1"/>
      <c r="K118" s="1"/>
      <c r="L118" s="1"/>
    </row>
    <row r="119" spans="1:12">
      <c r="A119" s="1"/>
      <c r="B119" s="1"/>
      <c r="C119" s="1"/>
      <c r="D119" s="38"/>
      <c r="E119" s="39"/>
      <c r="F119" s="39"/>
      <c r="G119" s="40"/>
      <c r="H119" s="41"/>
      <c r="I119" s="1"/>
      <c r="J119" s="1"/>
      <c r="K119" s="1"/>
      <c r="L119" s="1"/>
    </row>
    <row r="120" spans="1:12">
      <c r="A120" s="1"/>
      <c r="B120" s="70" t="s">
        <v>1</v>
      </c>
      <c r="C120" s="71"/>
      <c r="D120" s="71"/>
      <c r="E120" s="71"/>
      <c r="F120" s="71"/>
      <c r="G120" s="71"/>
      <c r="H120" s="71"/>
      <c r="I120" s="71"/>
      <c r="J120" s="71"/>
      <c r="K120" s="1"/>
    </row>
    <row r="121" spans="1:12" ht="16" customHeight="1">
      <c r="A121" s="1"/>
      <c r="B121" s="43"/>
      <c r="C121" s="43"/>
      <c r="D121" s="43"/>
      <c r="E121" s="43"/>
      <c r="F121" s="43"/>
      <c r="G121" s="43"/>
      <c r="H121" s="43"/>
      <c r="I121" s="43"/>
      <c r="J121" s="43"/>
      <c r="K121" s="1"/>
    </row>
    <row r="122" spans="1:12" ht="16" customHeight="1">
      <c r="A122" s="1"/>
      <c r="B122" s="43"/>
      <c r="C122" s="43"/>
      <c r="D122" s="43"/>
      <c r="E122" s="43"/>
      <c r="F122" s="43"/>
      <c r="G122" s="43"/>
      <c r="H122" s="43"/>
      <c r="I122" s="43"/>
      <c r="J122" s="43"/>
      <c r="K122" s="1"/>
    </row>
    <row r="123" spans="1:12" ht="16" customHeight="1">
      <c r="A123" s="1"/>
      <c r="B123" s="43"/>
      <c r="C123" s="43"/>
      <c r="D123" s="43"/>
      <c r="E123" s="43"/>
      <c r="F123" s="43"/>
      <c r="G123" s="43"/>
      <c r="H123" s="43"/>
      <c r="I123" s="43"/>
      <c r="J123" s="43"/>
      <c r="K123" s="1"/>
    </row>
    <row r="124" spans="1:12" ht="16" customHeight="1">
      <c r="A124" s="1"/>
      <c r="B124" s="43"/>
      <c r="C124" s="43"/>
      <c r="D124" s="43"/>
      <c r="E124" s="43"/>
      <c r="F124" s="43"/>
      <c r="G124" s="43"/>
      <c r="H124" s="43"/>
      <c r="I124" s="43"/>
      <c r="J124" s="43"/>
      <c r="K124" s="1"/>
    </row>
    <row r="125" spans="1:12" ht="16" customHeight="1">
      <c r="A125" s="1"/>
      <c r="B125" s="43"/>
      <c r="C125" s="43"/>
      <c r="D125" s="43"/>
      <c r="E125" s="43"/>
      <c r="F125" s="43"/>
      <c r="G125" s="43"/>
      <c r="H125" s="43"/>
      <c r="I125" s="43"/>
      <c r="J125" s="43"/>
      <c r="K125" s="1"/>
    </row>
    <row r="126" spans="1:12" ht="16" customHeight="1">
      <c r="A126" s="1"/>
      <c r="B126" s="43"/>
      <c r="C126" s="43"/>
      <c r="D126" s="43"/>
      <c r="E126" s="43"/>
      <c r="F126" s="43"/>
      <c r="G126" s="43"/>
      <c r="H126" s="43"/>
      <c r="I126" s="43"/>
      <c r="J126" s="43"/>
      <c r="K126" s="1"/>
    </row>
    <row r="127" spans="1:12" ht="16" customHeight="1">
      <c r="A127" s="1"/>
      <c r="B127" s="43"/>
      <c r="C127" s="43"/>
      <c r="D127" s="43"/>
      <c r="E127" s="43"/>
      <c r="F127" s="43"/>
      <c r="G127" s="43"/>
      <c r="H127" s="43"/>
      <c r="I127" s="43"/>
      <c r="J127" s="43"/>
      <c r="K127" s="1"/>
    </row>
    <row r="128" spans="1:12" ht="16" customHeight="1">
      <c r="A128" s="1"/>
      <c r="B128" s="43"/>
      <c r="C128" s="43"/>
      <c r="D128" s="43"/>
      <c r="E128" s="43"/>
      <c r="F128" s="43"/>
      <c r="G128" s="43"/>
      <c r="H128" s="43"/>
      <c r="I128" s="43"/>
      <c r="J128" s="43"/>
      <c r="K128" s="1"/>
    </row>
    <row r="129" spans="1:11" ht="16" customHeight="1">
      <c r="A129" s="1"/>
      <c r="B129" s="24"/>
      <c r="C129" s="24"/>
      <c r="D129" s="24"/>
      <c r="E129" s="24"/>
      <c r="F129" s="24"/>
      <c r="G129" s="24"/>
      <c r="H129" s="24"/>
      <c r="I129" s="24"/>
      <c r="J129" s="24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1">
      <c r="A131" s="1"/>
      <c r="B131" s="26" t="s">
        <v>31</v>
      </c>
      <c r="D131" s="25" t="s">
        <v>48</v>
      </c>
      <c r="E131" s="1"/>
      <c r="F131" s="1"/>
      <c r="G131" s="1"/>
      <c r="H131" s="1"/>
      <c r="I131" s="1"/>
      <c r="J131" s="1"/>
      <c r="K131" s="1"/>
    </row>
    <row r="132" spans="1:11">
      <c r="A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65" t="s">
        <v>2</v>
      </c>
      <c r="C133" s="65"/>
      <c r="D133" s="65"/>
      <c r="E133" s="65"/>
      <c r="F133" s="65"/>
      <c r="G133" s="65"/>
      <c r="H133" s="1"/>
      <c r="I133" s="1"/>
      <c r="J133" s="1"/>
      <c r="K133" s="1"/>
    </row>
    <row r="134" spans="1:11">
      <c r="A134" s="1"/>
      <c r="B134" s="65"/>
      <c r="C134" s="65"/>
      <c r="D134" s="65"/>
      <c r="E134" s="65"/>
      <c r="F134" s="65"/>
      <c r="G134" s="65"/>
      <c r="H134" s="1"/>
      <c r="I134" s="1"/>
      <c r="J134" s="1"/>
      <c r="K134" s="1"/>
    </row>
    <row r="135" spans="1:11">
      <c r="A135" s="1"/>
      <c r="B135" s="65"/>
      <c r="C135" s="65"/>
      <c r="D135" s="65"/>
      <c r="E135" s="65"/>
      <c r="F135" s="65"/>
      <c r="G135" s="65"/>
      <c r="H135" s="1"/>
      <c r="I135" s="1"/>
      <c r="J135" s="1"/>
      <c r="K135" s="1"/>
    </row>
    <row r="136" spans="1:11">
      <c r="A136" s="1"/>
      <c r="B136" s="65"/>
      <c r="C136" s="65"/>
      <c r="D136" s="65"/>
      <c r="E136" s="65"/>
      <c r="F136" s="65"/>
      <c r="G136" s="65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</sheetData>
  <mergeCells count="15">
    <mergeCell ref="G112:G113"/>
    <mergeCell ref="H112:H113"/>
    <mergeCell ref="B133:G136"/>
    <mergeCell ref="B120:J120"/>
    <mergeCell ref="G95:G96"/>
    <mergeCell ref="H95:H96"/>
    <mergeCell ref="B6:C10"/>
    <mergeCell ref="E6:J7"/>
    <mergeCell ref="E9:G10"/>
    <mergeCell ref="J9:J10"/>
    <mergeCell ref="B73:C77"/>
    <mergeCell ref="B47:C48"/>
    <mergeCell ref="E41:F42"/>
    <mergeCell ref="H41:J42"/>
    <mergeCell ref="B68:G71"/>
  </mergeCells>
  <hyperlinks>
    <hyperlink ref="B66" r:id="rId1" display="Brochure Tarifaire Offre Freebox Pro : https://pro.free.fr/assets/pdf/BTVIOFP.pdf   " xr:uid="{943EBDCC-1AB0-43B2-A4A0-21C651956102}"/>
    <hyperlink ref="D66" r:id="rId2" xr:uid="{EF2E4308-17C3-41B5-87B2-AAF9CCE9BBBC}"/>
    <hyperlink ref="B131" r:id="rId3" display="Brochure Tarifaire Offre Freebox Pro : https://pro.free.fr/assets/pdf/BTVIOFP.pdf   " xr:uid="{9784B49A-D097-484D-BBB2-0FB40E3ABE3B}"/>
    <hyperlink ref="D131" r:id="rId4" xr:uid="{9F9F58A1-C95F-4209-AEDC-29A2E73737AB}"/>
  </hyperlinks>
  <pageMargins left="0.25" right="0.25" top="0.75" bottom="0.75" header="0.3" footer="0.3"/>
  <pageSetup paperSize="9" scale="66" fitToHeight="0" orientation="portrait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Merveille MAYAU</cp:lastModifiedBy>
  <cp:lastPrinted>2021-09-22T09:27:03Z</cp:lastPrinted>
  <dcterms:created xsi:type="dcterms:W3CDTF">2021-05-06T09:14:15Z</dcterms:created>
  <dcterms:modified xsi:type="dcterms:W3CDTF">2026-02-03T09:16:13Z</dcterms:modified>
</cp:coreProperties>
</file>